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0"/>
  </bookViews>
  <sheets>
    <sheet name="pobl SUAyE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<sst xmlns="http://schemas.openxmlformats.org/spreadsheetml/2006/main" count="63" uniqueCount="38">
  <si>
    <t>CUADRO 7</t>
  </si>
  <si>
    <t>UNAM. Población escolar del Sistema Universidad Abierta y Educación a Distancia</t>
  </si>
  <si>
    <t>2000-2024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</si>
  <si>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</si>
  <si>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</si>
  <si>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</si>
  <si>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</si>
  <si>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</si>
  <si>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</si>
  <si>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</si>
  <si>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</si>
  <si>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</si>
  <si>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</si>
  <si>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</si>
  <si>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</si>
  <si>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</si>
  <si>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</si>
  <si>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</si>
  <si>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</si>
  <si>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</si>
  <si>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</si>
  <si>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</si>
  <si>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</si>
  <si>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</si>
  <si>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</si>
  <si>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</si>
  <si>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</si>
  <si>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</si>
  <si>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Población total</t>
  </si>
  <si>
    <t>Técnico</t>
  </si>
  <si>
    <t>Licenciatura</t>
  </si>
  <si>
    <t>Sistema Universidad Abierta</t>
  </si>
  <si>
    <t>-</t>
  </si>
  <si>
    <t>Educación a distancia</t>
  </si>
  <si>
    <t>Posgrado</t>
  </si>
  <si>
    <t>Fuente: DGAE, UNAM.</t>
  </si>
  <si>
    <t>Fecha de corte: 9-IV-2024</t>
  </si>
  <si>
    <t>Fecha de última actualización: 9-IV-2024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</si>
</sst>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28"/>
      <name val="Arial"/>
      <family val="2"/>
    </font>
    <font>
      <b/>
      <sz val="12"/>
      <name val="Arial"/>
      <family val="2"/>
    </font>
    <font>
      <sz val="12"/>
      <color indexed="28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0"/>
      <color indexed="2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sz val="10"/>
      <name val="Helv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660066"/>
      <name val="Arial"/>
      <family val="2"/>
    </font>
    <font>
      <sz val="12"/>
      <color rgb="FF660066"/>
      <name val="Arial"/>
      <family val="2"/>
    </font>
    <font>
      <b/>
      <sz val="12"/>
      <color rgb="FF011893"/>
      <name val="Arial"/>
      <family val="2"/>
    </font>
    <font>
      <b/>
      <sz val="10"/>
      <color rgb="FF660066"/>
      <name val="Arial"/>
      <family val="2"/>
    </font>
    <font>
      <sz val="10"/>
      <color theme="1"/>
      <name val="Arial"/>
      <family val="2"/>
    </font>
    <font>
      <sz val="10"/>
      <color rgb="FF011893"/>
      <name val="Arial"/>
      <family val="2"/>
    </font>
    <font>
      <b/>
      <sz val="10"/>
      <color theme="1"/>
      <name val="Arial"/>
      <family val="2"/>
    </font>
    <font>
      <b/>
      <sz val="10"/>
      <color rgb="FF011893"/>
      <name val="Arial"/>
      <family val="2"/>
    </font>
    <font>
      <b/>
      <sz val="10"/>
      <color theme="4" tint="-0.4999699890613556"/>
      <name val="Arial"/>
      <family val="2"/>
    </font>
    <font>
      <sz val="10"/>
      <color theme="3" tint="-0.4999699890613556"/>
      <name val="Arial"/>
      <family val="2"/>
    </font>
    <font>
      <i/>
      <sz val="8"/>
      <color rgb="FF01189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18" fillId="0" borderId="0" xfId="52" applyAlignment="1">
      <alignment horizontal="center"/>
      <protection/>
    </xf>
    <xf numFmtId="0" fontId="50" fillId="0" borderId="0" xfId="52" applyFont="1">
      <alignment/>
      <protection/>
    </xf>
    <xf numFmtId="0" fontId="18" fillId="0" borderId="0" xfId="52" applyAlignment="1">
      <alignment vertical="center"/>
      <protection/>
    </xf>
    <xf numFmtId="0" fontId="20" fillId="0" borderId="0" xfId="52" applyFont="1" applyAlignment="1">
      <alignment horizontal="center" vertical="center"/>
      <protection/>
    </xf>
    <xf numFmtId="0" fontId="51" fillId="0" borderId="0" xfId="52" applyFont="1" applyAlignment="1">
      <alignment vertical="center"/>
      <protection/>
    </xf>
    <xf numFmtId="0" fontId="22" fillId="0" borderId="0" xfId="52" applyFont="1" applyAlignment="1">
      <alignment vertical="center"/>
      <protection/>
    </xf>
    <xf numFmtId="0" fontId="52" fillId="0" borderId="0" xfId="52" applyFont="1" applyAlignment="1">
      <alignment horizontal="center" vertical="center"/>
      <protection/>
    </xf>
    <xf numFmtId="0" fontId="53" fillId="0" borderId="0" xfId="52" applyFont="1" applyAlignment="1">
      <alignment vertical="center"/>
      <protection/>
    </xf>
    <xf numFmtId="0" fontId="25" fillId="0" borderId="0" xfId="52" applyFont="1" applyAlignment="1">
      <alignment vertical="center"/>
      <protection/>
    </xf>
    <xf numFmtId="0" fontId="18" fillId="0" borderId="0" xfId="52" applyAlignment="1">
      <alignment horizontal="center" vertical="center"/>
      <protection/>
    </xf>
    <xf numFmtId="0" fontId="54" fillId="0" borderId="0" xfId="52" applyFont="1" applyAlignment="1">
      <alignment horizontal="center" vertical="center"/>
      <protection/>
    </xf>
    <xf numFmtId="0" fontId="55" fillId="0" borderId="0" xfId="52" applyFont="1" applyAlignment="1">
      <alignment horizontal="center" vertical="center"/>
      <protection/>
    </xf>
    <xf numFmtId="0" fontId="50" fillId="0" borderId="0" xfId="52" applyFont="1" applyAlignment="1">
      <alignment vertical="center"/>
      <protection/>
    </xf>
    <xf numFmtId="0" fontId="25" fillId="0" borderId="0" xfId="52" applyFont="1" applyAlignment="1">
      <alignment horizontal="center" vertical="center"/>
      <protection/>
    </xf>
    <xf numFmtId="0" fontId="25" fillId="33" borderId="10" xfId="52" applyFont="1" applyFill="1" applyBorder="1" applyAlignment="1">
      <alignment horizontal="center" vertical="center"/>
      <protection/>
    </xf>
    <xf numFmtId="0" fontId="56" fillId="33" borderId="10" xfId="52" applyFont="1" applyFill="1" applyBorder="1" applyAlignment="1">
      <alignment horizontal="center" vertical="center"/>
      <protection/>
    </xf>
    <xf numFmtId="0" fontId="57" fillId="33" borderId="10" xfId="52" applyFont="1" applyFill="1" applyBorder="1" applyAlignment="1">
      <alignment horizontal="center" vertical="center"/>
      <protection/>
    </xf>
    <xf numFmtId="0" fontId="25" fillId="33" borderId="10" xfId="52" applyFont="1" applyFill="1" applyBorder="1" applyAlignment="1" applyProtection="1">
      <alignment vertical="center"/>
      <protection locked="0"/>
    </xf>
    <xf numFmtId="3" fontId="58" fillId="33" borderId="10" xfId="52" applyNumberFormat="1" applyFont="1" applyFill="1" applyBorder="1" applyAlignment="1" applyProtection="1">
      <alignment vertical="center"/>
      <protection locked="0"/>
    </xf>
    <xf numFmtId="3" fontId="25" fillId="33" borderId="10" xfId="52" applyNumberFormat="1" applyFont="1" applyFill="1" applyBorder="1" applyAlignment="1" applyProtection="1">
      <alignment vertical="center"/>
      <protection locked="0"/>
    </xf>
    <xf numFmtId="3" fontId="56" fillId="33" borderId="10" xfId="52" applyNumberFormat="1" applyFont="1" applyFill="1" applyBorder="1" applyAlignment="1" applyProtection="1">
      <alignment vertical="center"/>
      <protection locked="0"/>
    </xf>
    <xf numFmtId="3" fontId="57" fillId="33" borderId="10" xfId="52" applyNumberFormat="1" applyFont="1" applyFill="1" applyBorder="1" applyAlignment="1" applyProtection="1">
      <alignment vertical="center"/>
      <protection locked="0"/>
    </xf>
    <xf numFmtId="0" fontId="18" fillId="0" borderId="10" xfId="52" applyBorder="1" applyAlignment="1" applyProtection="1">
      <alignment horizontal="left" vertical="center" wrapText="1" indent="1"/>
      <protection locked="0"/>
    </xf>
    <xf numFmtId="3" fontId="18" fillId="0" borderId="10" xfId="52" applyNumberFormat="1" applyBorder="1" applyAlignment="1" applyProtection="1">
      <alignment vertical="center"/>
      <protection locked="0"/>
    </xf>
    <xf numFmtId="3" fontId="18" fillId="0" borderId="10" xfId="52" applyNumberFormat="1" applyFont="1" applyBorder="1" applyAlignment="1" applyProtection="1">
      <alignment vertical="center"/>
      <protection locked="0"/>
    </xf>
    <xf numFmtId="3" fontId="54" fillId="0" borderId="10" xfId="52" applyNumberFormat="1" applyFont="1" applyBorder="1" applyAlignment="1" applyProtection="1">
      <alignment vertical="center"/>
      <protection locked="0"/>
    </xf>
    <xf numFmtId="3" fontId="55" fillId="0" borderId="10" xfId="52" applyNumberFormat="1" applyFont="1" applyBorder="1" applyAlignment="1" applyProtection="1">
      <alignment vertical="center"/>
      <protection locked="0"/>
    </xf>
    <xf numFmtId="3" fontId="59" fillId="0" borderId="10" xfId="52" applyNumberFormat="1" applyFont="1" applyBorder="1" applyAlignment="1" applyProtection="1">
      <alignment vertical="center"/>
      <protection locked="0"/>
    </xf>
    <xf numFmtId="0" fontId="18" fillId="0" borderId="10" xfId="52" applyBorder="1" applyAlignment="1" applyProtection="1">
      <alignment horizontal="left" vertical="center" wrapText="1" indent="2"/>
      <protection locked="0"/>
    </xf>
    <xf numFmtId="3" fontId="59" fillId="0" borderId="10" xfId="52" applyNumberFormat="1" applyFont="1" applyBorder="1" applyAlignment="1" applyProtection="1">
      <alignment horizontal="right" vertical="center"/>
      <protection locked="0"/>
    </xf>
    <xf numFmtId="3" fontId="18" fillId="0" borderId="10" xfId="52" applyNumberFormat="1" applyBorder="1" applyAlignment="1" applyProtection="1">
      <alignment horizontal="right" vertical="center"/>
      <protection locked="0"/>
    </xf>
    <xf numFmtId="0" fontId="18" fillId="0" borderId="0" xfId="52" applyAlignment="1" applyProtection="1">
      <alignment horizontal="left" vertical="center" wrapText="1" indent="1"/>
      <protection locked="0"/>
    </xf>
    <xf numFmtId="3" fontId="18" fillId="0" borderId="0" xfId="52" applyNumberFormat="1" applyAlignment="1" applyProtection="1">
      <alignment vertical="center"/>
      <protection locked="0"/>
    </xf>
    <xf numFmtId="3" fontId="54" fillId="0" borderId="0" xfId="52" applyNumberFormat="1" applyFont="1" applyAlignment="1" applyProtection="1">
      <alignment vertical="center"/>
      <protection locked="0"/>
    </xf>
    <xf numFmtId="3" fontId="55" fillId="0" borderId="0" xfId="52" applyNumberFormat="1" applyFont="1" applyAlignment="1" applyProtection="1">
      <alignment vertical="center"/>
      <protection locked="0"/>
    </xf>
    <xf numFmtId="0" fontId="31" fillId="0" borderId="0" xfId="52" applyFont="1" applyAlignment="1">
      <alignment vertical="center"/>
      <protection/>
    </xf>
    <xf numFmtId="0" fontId="54" fillId="0" borderId="0" xfId="52" applyFont="1" applyAlignment="1">
      <alignment vertical="center"/>
      <protection/>
    </xf>
    <xf numFmtId="0" fontId="55" fillId="0" borderId="0" xfId="52" applyFont="1" applyAlignment="1">
      <alignment vertical="center"/>
      <protection/>
    </xf>
    <xf numFmtId="0" fontId="60" fillId="0" borderId="0" xfId="52" applyFont="1" applyAlignment="1">
      <alignment horizontal="right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tas" xfId="59"/>
    <cellStyle name="Percent" xfId="60"/>
    <cellStyle name="Porcentual 2" xfId="61"/>
    <cellStyle name="Porcentual 2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2024\unam%20series%20estad&#237;sticas%202000-2024%20202404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4"/>
      <sheetName val="población 1987-2024"/>
      <sheetName val="poblacion bach 1924-2024"/>
      <sheetName val="pi 1924-2024"/>
      <sheetName val="titulación 1924-2023"/>
      <sheetName val="tit dip exagra 1924-2023"/>
      <sheetName val="demanda 1975-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A36"/>
  <sheetViews>
    <sheetView tabSelected="1" zoomScalePageLayoutView="0" workbookViewId="0" topLeftCell="A1">
      <pane xSplit="1" ySplit="7" topLeftCell="K8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Z1"/>
    </sheetView>
  </sheetViews>
  <sheetFormatPr defaultColWidth="11.421875" defaultRowHeight="15"/>
  <cols>
    <col min="1" max="1" width="26.8515625" style="3" customWidth="1"/>
    <col min="2" max="22" width="10.8515625" style="3" customWidth="1"/>
    <col min="23" max="25" width="10.8515625" style="37" customWidth="1"/>
    <col min="26" max="26" width="10.8515625" style="38" customWidth="1"/>
    <col min="27" max="27" width="11.421875" style="13" customWidth="1"/>
    <col min="28" max="16384" width="11.421875" style="3" customWidth="1"/>
  </cols>
  <sheetData>
    <row r="1" spans="1:2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</row>
    <row r="3" spans="1:27" s="6" customFormat="1" ht="18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</row>
    <row r="4" spans="1:27" s="9" customFormat="1" ht="18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2:26" ht="18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  <c r="X5" s="11"/>
      <c r="Y5" s="11"/>
      <c r="Z5" s="12"/>
    </row>
    <row r="6" spans="1:27" s="9" customFormat="1" ht="18" customHeight="1">
      <c r="A6" s="14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  <c r="L6" s="15" t="s">
        <v>13</v>
      </c>
      <c r="M6" s="15" t="s">
        <v>14</v>
      </c>
      <c r="N6" s="15" t="s">
        <v>15</v>
      </c>
      <c r="O6" s="15" t="s">
        <v>16</v>
      </c>
      <c r="P6" s="15" t="s">
        <v>17</v>
      </c>
      <c r="Q6" s="15" t="s">
        <v>18</v>
      </c>
      <c r="R6" s="15" t="s">
        <v>19</v>
      </c>
      <c r="S6" s="15" t="s">
        <v>20</v>
      </c>
      <c r="T6" s="15" t="s">
        <v>21</v>
      </c>
      <c r="U6" s="15" t="s">
        <v>22</v>
      </c>
      <c r="V6" s="15" t="s">
        <v>23</v>
      </c>
      <c r="W6" s="16" t="s">
        <v>24</v>
      </c>
      <c r="X6" s="16" t="s">
        <v>25</v>
      </c>
      <c r="Y6" s="15" t="s">
        <v>26</v>
      </c>
      <c r="Z6" s="17" t="s">
        <v>27</v>
      </c>
      <c r="AA6" s="8"/>
    </row>
    <row r="7" spans="1:26" ht="18" customHeight="1">
      <c r="A7" s="18" t="s">
        <v>28</v>
      </c>
      <c r="B7" s="19">
        <f aca="true" t="shared" si="0" ref="B7:Z7">B8+B9+B12</f>
        <v>6405</v>
      </c>
      <c r="C7" s="20">
        <f t="shared" si="0"/>
        <v>6743</v>
      </c>
      <c r="D7" s="20">
        <f t="shared" si="0"/>
        <v>6872</v>
      </c>
      <c r="E7" s="20">
        <f t="shared" si="0"/>
        <v>7353</v>
      </c>
      <c r="F7" s="20">
        <f t="shared" si="0"/>
        <v>8434</v>
      </c>
      <c r="G7" s="20">
        <f t="shared" si="0"/>
        <v>10489</v>
      </c>
      <c r="H7" s="20">
        <f t="shared" si="0"/>
        <v>12601</v>
      </c>
      <c r="I7" s="20">
        <f t="shared" si="0"/>
        <v>13249</v>
      </c>
      <c r="J7" s="20">
        <f t="shared" si="0"/>
        <v>14170</v>
      </c>
      <c r="K7" s="20">
        <f t="shared" si="0"/>
        <v>14707</v>
      </c>
      <c r="L7" s="20">
        <f t="shared" si="0"/>
        <v>17301</v>
      </c>
      <c r="M7" s="20">
        <f t="shared" si="0"/>
        <v>17301</v>
      </c>
      <c r="N7" s="20">
        <f t="shared" si="0"/>
        <v>21692</v>
      </c>
      <c r="O7" s="20">
        <f t="shared" si="0"/>
        <v>23841</v>
      </c>
      <c r="P7" s="20">
        <f t="shared" si="0"/>
        <v>26186</v>
      </c>
      <c r="Q7" s="20">
        <f t="shared" si="0"/>
        <v>28655</v>
      </c>
      <c r="R7" s="20">
        <f t="shared" si="0"/>
        <v>30541</v>
      </c>
      <c r="S7" s="20">
        <f t="shared" si="0"/>
        <v>31470</v>
      </c>
      <c r="T7" s="20">
        <f t="shared" si="0"/>
        <v>32432</v>
      </c>
      <c r="U7" s="20">
        <f t="shared" si="0"/>
        <v>34792</v>
      </c>
      <c r="V7" s="20">
        <f t="shared" si="0"/>
        <v>37540</v>
      </c>
      <c r="W7" s="21">
        <f t="shared" si="0"/>
        <v>39230</v>
      </c>
      <c r="X7" s="21">
        <f t="shared" si="0"/>
        <v>40746</v>
      </c>
      <c r="Y7" s="20">
        <f t="shared" si="0"/>
        <v>43210</v>
      </c>
      <c r="Z7" s="22">
        <f t="shared" si="0"/>
        <v>44542</v>
      </c>
    </row>
    <row r="8" spans="1:26" ht="18" customHeight="1">
      <c r="A8" s="23" t="s">
        <v>29</v>
      </c>
      <c r="B8" s="24">
        <v>601</v>
      </c>
      <c r="C8" s="24">
        <v>623</v>
      </c>
      <c r="D8" s="24">
        <v>631</v>
      </c>
      <c r="E8" s="24">
        <v>744</v>
      </c>
      <c r="F8" s="24">
        <v>717</v>
      </c>
      <c r="G8" s="24">
        <v>1828</v>
      </c>
      <c r="H8" s="24">
        <v>1310</v>
      </c>
      <c r="I8" s="24">
        <v>1094</v>
      </c>
      <c r="J8" s="24">
        <v>1032</v>
      </c>
      <c r="K8" s="24">
        <v>1056</v>
      </c>
      <c r="L8" s="24">
        <v>1021</v>
      </c>
      <c r="M8" s="24">
        <v>362</v>
      </c>
      <c r="N8" s="24">
        <v>97</v>
      </c>
      <c r="O8" s="24">
        <v>3</v>
      </c>
      <c r="P8" s="24">
        <v>5</v>
      </c>
      <c r="Q8" s="24">
        <v>0</v>
      </c>
      <c r="R8" s="24">
        <v>0</v>
      </c>
      <c r="S8" s="24">
        <v>0</v>
      </c>
      <c r="T8" s="24">
        <v>0</v>
      </c>
      <c r="U8" s="25">
        <v>0</v>
      </c>
      <c r="V8" s="25">
        <v>0</v>
      </c>
      <c r="W8" s="26">
        <v>0</v>
      </c>
      <c r="X8" s="26">
        <v>0</v>
      </c>
      <c r="Y8" s="25">
        <v>0</v>
      </c>
      <c r="Z8" s="27">
        <v>0</v>
      </c>
    </row>
    <row r="9" spans="1:26" ht="18" customHeight="1">
      <c r="A9" s="23" t="s">
        <v>30</v>
      </c>
      <c r="B9" s="28">
        <v>5694</v>
      </c>
      <c r="C9" s="24">
        <v>5972</v>
      </c>
      <c r="D9" s="24">
        <v>6101</v>
      </c>
      <c r="E9" s="24">
        <v>6532</v>
      </c>
      <c r="F9" s="24">
        <v>7603</v>
      </c>
      <c r="G9" s="24">
        <v>8557</v>
      </c>
      <c r="H9" s="24">
        <v>11145</v>
      </c>
      <c r="I9" s="24">
        <v>12032</v>
      </c>
      <c r="J9" s="24">
        <v>13015</v>
      </c>
      <c r="K9" s="24">
        <v>13541</v>
      </c>
      <c r="L9" s="24">
        <v>16203</v>
      </c>
      <c r="M9" s="24">
        <v>16864</v>
      </c>
      <c r="N9" s="24">
        <v>21409</v>
      </c>
      <c r="O9" s="24">
        <f aca="true" t="shared" si="1" ref="O9:Z9">O10+O11</f>
        <v>23713</v>
      </c>
      <c r="P9" s="24">
        <f t="shared" si="1"/>
        <v>26056</v>
      </c>
      <c r="Q9" s="24">
        <f t="shared" si="1"/>
        <v>28528</v>
      </c>
      <c r="R9" s="24">
        <f t="shared" si="1"/>
        <v>30423</v>
      </c>
      <c r="S9" s="24">
        <f t="shared" si="1"/>
        <v>31334</v>
      </c>
      <c r="T9" s="24">
        <f t="shared" si="1"/>
        <v>32315</v>
      </c>
      <c r="U9" s="25">
        <f t="shared" si="1"/>
        <v>34675</v>
      </c>
      <c r="V9" s="25">
        <f t="shared" si="1"/>
        <v>37314</v>
      </c>
      <c r="W9" s="26">
        <f t="shared" si="1"/>
        <v>39082</v>
      </c>
      <c r="X9" s="26">
        <f t="shared" si="1"/>
        <v>40577</v>
      </c>
      <c r="Y9" s="25">
        <f t="shared" si="1"/>
        <v>42909</v>
      </c>
      <c r="Z9" s="27">
        <f t="shared" si="1"/>
        <v>44297</v>
      </c>
    </row>
    <row r="10" spans="1:26" ht="18" customHeight="1">
      <c r="A10" s="29" t="s">
        <v>31</v>
      </c>
      <c r="B10" s="30" t="s">
        <v>32</v>
      </c>
      <c r="C10" s="31" t="s">
        <v>32</v>
      </c>
      <c r="D10" s="31" t="s">
        <v>32</v>
      </c>
      <c r="E10" s="31" t="s">
        <v>32</v>
      </c>
      <c r="F10" s="31" t="s">
        <v>32</v>
      </c>
      <c r="G10" s="31" t="s">
        <v>32</v>
      </c>
      <c r="H10" s="31" t="s">
        <v>32</v>
      </c>
      <c r="I10" s="31" t="s">
        <v>32</v>
      </c>
      <c r="J10" s="31" t="s">
        <v>32</v>
      </c>
      <c r="K10" s="31" t="s">
        <v>32</v>
      </c>
      <c r="L10" s="31" t="s">
        <v>32</v>
      </c>
      <c r="M10" s="31" t="s">
        <v>32</v>
      </c>
      <c r="N10" s="31" t="s">
        <v>32</v>
      </c>
      <c r="O10" s="24">
        <v>13510</v>
      </c>
      <c r="P10" s="24">
        <v>14949</v>
      </c>
      <c r="Q10" s="24">
        <v>15711</v>
      </c>
      <c r="R10" s="24">
        <v>17805</v>
      </c>
      <c r="S10" s="24">
        <v>17016</v>
      </c>
      <c r="T10" s="24">
        <v>17106</v>
      </c>
      <c r="U10" s="25">
        <v>18001</v>
      </c>
      <c r="V10" s="25">
        <v>21750</v>
      </c>
      <c r="W10" s="26">
        <v>19574</v>
      </c>
      <c r="X10" s="26">
        <v>19813</v>
      </c>
      <c r="Y10" s="25">
        <v>20550</v>
      </c>
      <c r="Z10" s="27">
        <v>20360</v>
      </c>
    </row>
    <row r="11" spans="1:26" ht="18" customHeight="1">
      <c r="A11" s="29" t="s">
        <v>33</v>
      </c>
      <c r="B11" s="30" t="s">
        <v>32</v>
      </c>
      <c r="C11" s="31" t="s">
        <v>32</v>
      </c>
      <c r="D11" s="31" t="s">
        <v>32</v>
      </c>
      <c r="E11" s="31" t="s">
        <v>32</v>
      </c>
      <c r="F11" s="31" t="s">
        <v>32</v>
      </c>
      <c r="G11" s="31" t="s">
        <v>32</v>
      </c>
      <c r="H11" s="31" t="s">
        <v>32</v>
      </c>
      <c r="I11" s="31" t="s">
        <v>32</v>
      </c>
      <c r="J11" s="31" t="s">
        <v>32</v>
      </c>
      <c r="K11" s="31" t="s">
        <v>32</v>
      </c>
      <c r="L11" s="31" t="s">
        <v>32</v>
      </c>
      <c r="M11" s="31" t="s">
        <v>32</v>
      </c>
      <c r="N11" s="31" t="s">
        <v>32</v>
      </c>
      <c r="O11" s="24">
        <v>10203</v>
      </c>
      <c r="P11" s="24">
        <v>11107</v>
      </c>
      <c r="Q11" s="24">
        <v>12817</v>
      </c>
      <c r="R11" s="24">
        <v>12618</v>
      </c>
      <c r="S11" s="24">
        <v>14318</v>
      </c>
      <c r="T11" s="24">
        <v>15209</v>
      </c>
      <c r="U11" s="25">
        <v>16674</v>
      </c>
      <c r="V11" s="25">
        <v>15564</v>
      </c>
      <c r="W11" s="26">
        <v>19508</v>
      </c>
      <c r="X11" s="26">
        <v>20764</v>
      </c>
      <c r="Y11" s="25">
        <v>22359</v>
      </c>
      <c r="Z11" s="27">
        <v>23937</v>
      </c>
    </row>
    <row r="12" spans="1:26" ht="18" customHeight="1">
      <c r="A12" s="23" t="s">
        <v>34</v>
      </c>
      <c r="B12" s="24">
        <v>110</v>
      </c>
      <c r="C12" s="24">
        <v>148</v>
      </c>
      <c r="D12" s="24">
        <v>140</v>
      </c>
      <c r="E12" s="24">
        <v>77</v>
      </c>
      <c r="F12" s="24">
        <v>114</v>
      </c>
      <c r="G12" s="24">
        <v>104</v>
      </c>
      <c r="H12" s="24">
        <v>146</v>
      </c>
      <c r="I12" s="24">
        <v>123</v>
      </c>
      <c r="J12" s="24">
        <v>123</v>
      </c>
      <c r="K12" s="24">
        <v>110</v>
      </c>
      <c r="L12" s="24">
        <v>77</v>
      </c>
      <c r="M12" s="24">
        <v>75</v>
      </c>
      <c r="N12" s="24">
        <v>186</v>
      </c>
      <c r="O12" s="24">
        <v>125</v>
      </c>
      <c r="P12" s="24">
        <v>125</v>
      </c>
      <c r="Q12" s="24">
        <v>127</v>
      </c>
      <c r="R12" s="24">
        <v>118</v>
      </c>
      <c r="S12" s="24">
        <v>136</v>
      </c>
      <c r="T12" s="24">
        <v>117</v>
      </c>
      <c r="U12" s="25">
        <v>117</v>
      </c>
      <c r="V12" s="25">
        <v>226</v>
      </c>
      <c r="W12" s="26">
        <v>148</v>
      </c>
      <c r="X12" s="26">
        <v>169</v>
      </c>
      <c r="Y12" s="25">
        <v>301</v>
      </c>
      <c r="Z12" s="27">
        <v>245</v>
      </c>
    </row>
    <row r="13" spans="1:26" ht="12.7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4"/>
      <c r="X13" s="34"/>
      <c r="Y13" s="34"/>
      <c r="Z13" s="35"/>
    </row>
    <row r="14" ht="12.75">
      <c r="A14" s="36" t="s">
        <v>35</v>
      </c>
    </row>
    <row r="15" spans="1:26" ht="12.75">
      <c r="A15" s="39" t="s">
        <v>36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2.75">
      <c r="A16" s="39" t="s">
        <v>37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20" spans="1:27" ht="12.75">
      <c r="A20" s="36"/>
      <c r="AA20" s="3"/>
    </row>
    <row r="21" ht="12.75">
      <c r="AA21" s="3"/>
    </row>
    <row r="22" ht="12.75">
      <c r="AA22" s="3"/>
    </row>
    <row r="24" ht="12.75">
      <c r="AA24" s="3"/>
    </row>
    <row r="25" ht="12.75">
      <c r="AA25" s="3"/>
    </row>
    <row r="26" ht="12.75">
      <c r="AA26" s="3"/>
    </row>
    <row r="29" spans="1:22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ht="12.75">
      <c r="AA30" s="3"/>
    </row>
    <row r="32" ht="12.75">
      <c r="AA32" s="3"/>
    </row>
    <row r="35" spans="23:26" s="13" customFormat="1" ht="12.75">
      <c r="W35" s="37"/>
      <c r="X35" s="37"/>
      <c r="Y35" s="37"/>
      <c r="Z35" s="38"/>
    </row>
    <row r="36" spans="23:26" s="13" customFormat="1" ht="12.75">
      <c r="W36" s="37"/>
      <c r="X36" s="37"/>
      <c r="Y36" s="37"/>
      <c r="Z36" s="38"/>
    </row>
  </sheetData>
  <sheetProtection/>
  <mergeCells count="5">
    <mergeCell ref="A1:Z1"/>
    <mergeCell ref="A3:Z3"/>
    <mergeCell ref="A4:Z4"/>
    <mergeCell ref="A15:Z15"/>
    <mergeCell ref="A16:Z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2024-05-03T19:58:48Z</dcterms:created>
  <dcterms:modified xsi:type="dcterms:W3CDTF">2024-05-03T19:59:09Z</dcterms:modified>
  <cp:category/>
  <cp:version/>
  <cp:contentType/>
  <cp:contentStatus/>
</cp:coreProperties>
</file>